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65C00922-268D-45E2-9BFE-F4009440CF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4" sheetId="1" r:id="rId1"/>
  </sheets>
  <definedNames>
    <definedName name="_xlnm.Print_Area" localSheetId="0">'Tav 4'!$A$1:$K$46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K39" i="1"/>
  <c r="J37" i="1"/>
  <c r="J42" i="1" s="1"/>
  <c r="I37" i="1"/>
  <c r="I42" i="1" s="1"/>
  <c r="H37" i="1"/>
  <c r="H42" i="1" s="1"/>
  <c r="G37" i="1"/>
  <c r="G42" i="1"/>
  <c r="F37" i="1"/>
  <c r="F42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1" i="1"/>
  <c r="K10" i="1"/>
  <c r="K9" i="1"/>
  <c r="K8" i="1"/>
  <c r="K7" i="1"/>
  <c r="K6" i="1"/>
  <c r="K5" i="1"/>
  <c r="K37" i="1" l="1"/>
  <c r="K42" i="1" s="1"/>
</calcChain>
</file>

<file path=xl/sharedStrings.xml><?xml version="1.0" encoding="utf-8"?>
<sst xmlns="http://schemas.openxmlformats.org/spreadsheetml/2006/main" count="50" uniqueCount="48">
  <si>
    <t>TOT</t>
  </si>
  <si>
    <t>Direzione</t>
  </si>
  <si>
    <t>Struttura Commissario Straordinario</t>
  </si>
  <si>
    <t>Comandati c/o Altri Enti</t>
  </si>
  <si>
    <t>Servizi Civici</t>
  </si>
  <si>
    <t>Avvocatura</t>
  </si>
  <si>
    <t>Gabinetto Sindaco</t>
  </si>
  <si>
    <t>Pianificazione e Controlli</t>
  </si>
  <si>
    <t>Organi Istituzionali</t>
  </si>
  <si>
    <t>Infrastrutture Opere Pubbliche</t>
  </si>
  <si>
    <t>Gestione del Territorio</t>
  </si>
  <si>
    <t>Politiche Sociali e Welfare Cittadino</t>
  </si>
  <si>
    <t>Scuola</t>
  </si>
  <si>
    <t>Sviluppo Economico e Promozione</t>
  </si>
  <si>
    <t>Politiche Culturali</t>
  </si>
  <si>
    <t>Corpo Polizia Locale</t>
  </si>
  <si>
    <t>Organizzazione Risorse Umane e Sicurezza Aziendale</t>
  </si>
  <si>
    <t>Municipio Centro Est I</t>
  </si>
  <si>
    <t>Municipio Centro Ovest II</t>
  </si>
  <si>
    <t>Municipio Bassa Valbisagno III</t>
  </si>
  <si>
    <t>Municipio Media Valbisagno IV</t>
  </si>
  <si>
    <t>Municipio Valpolcevera V</t>
  </si>
  <si>
    <t>Municipio Medio Ponente VI</t>
  </si>
  <si>
    <t>Municipio Ponente VII</t>
  </si>
  <si>
    <t>Municipio Medio Levante VIII</t>
  </si>
  <si>
    <t>Municipio Levante IX</t>
  </si>
  <si>
    <t>Direzione Generale Operativa</t>
  </si>
  <si>
    <t>Project Management Office</t>
  </si>
  <si>
    <t>Stazione Appaltante</t>
  </si>
  <si>
    <t>Direzione Generale</t>
  </si>
  <si>
    <t>Segreteria Generale</t>
  </si>
  <si>
    <t>Vice Direzione Generale - Deputy City Director</t>
  </si>
  <si>
    <t>Direzione Generale/Segreteria Generale</t>
  </si>
  <si>
    <t>Agenti Polizia Municipale   Operatori Polizia Locale</t>
  </si>
  <si>
    <t>Chief Financial Officer (Servizi Finanziari)</t>
  </si>
  <si>
    <t>Technology Office (Sistemi Informativi)</t>
  </si>
  <si>
    <t>Direzione di Area</t>
  </si>
  <si>
    <t>Totale</t>
  </si>
  <si>
    <t>Complesso</t>
  </si>
  <si>
    <t>Anno 2022</t>
  </si>
  <si>
    <t>Fonte: Comune di Genova -  Direzione di Area Organizzazione Risorse Umane e Sicurezza Aziendale</t>
  </si>
  <si>
    <t>Classe di età</t>
  </si>
  <si>
    <t>18-29</t>
  </si>
  <si>
    <t>30-39</t>
  </si>
  <si>
    <t>40-49</t>
  </si>
  <si>
    <t>50-59</t>
  </si>
  <si>
    <t>&gt; 59 anni</t>
  </si>
  <si>
    <t>TAV. N. 4 - ORGANIZZAZIONE DEL PERSONALE DEL COMUNE PER DIREZIONE E CLASSE DI ETA'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</si>
</sst>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8"/>
      <color theme="1"/>
      <name val="Tahoma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sz val="10"/>
      <color theme="1"/>
      <name val="Tahoma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3" fontId="2" fillId="0" borderId="0" xfId="0" applyNumberFormat="1" applyFont="1" applyAlignment="1">
      <alignment horizontal="right" vertical="center"/>
    </xf>
    <xf numFmtId="0" fontId="1" fillId="0" borderId="0" xfId="0" applyFont="1"/>
    <xf numFmtId="0" fontId="3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4" xfId="0" applyFont="1" applyBorder="1"/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/>
    </xf>
    <xf numFmtId="0" fontId="14" fillId="0" borderId="0" xfId="0" applyFont="1"/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3" fontId="17" fillId="0" borderId="0" xfId="0" applyNumberFormat="1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 wrapText="1"/>
    </xf>
    <xf numFmtId="3" fontId="10" fillId="0" borderId="0" xfId="0" applyNumberFormat="1" applyFont="1"/>
    <xf numFmtId="0" fontId="8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right" vertical="center"/>
    </xf>
    <xf numFmtId="3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3" fontId="14" fillId="2" borderId="0" xfId="0" applyNumberFormat="1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12" fillId="0" borderId="9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vertical="center" textRotation="90"/>
    </xf>
    <xf numFmtId="0" fontId="12" fillId="0" borderId="13" xfId="0" applyFont="1" applyBorder="1" applyAlignment="1">
      <alignment vertical="center" textRotation="90"/>
    </xf>
    <xf numFmtId="0" fontId="9" fillId="0" borderId="6" xfId="0" applyFont="1" applyBorder="1"/>
    <xf numFmtId="0" fontId="9" fillId="0" borderId="0" xfId="0" applyFont="1"/>
    <xf numFmtId="0" fontId="9" fillId="0" borderId="14" xfId="0" applyFont="1" applyBorder="1"/>
    <xf numFmtId="0" fontId="12" fillId="0" borderId="11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29" zoomScale="89" zoomScaleNormal="89" workbookViewId="0">
      <selection activeCell="A44" sqref="A44"/>
    </sheetView>
  </sheetViews>
  <sheetFormatPr defaultColWidth="9.140625" defaultRowHeight="22.5" customHeight="1" x14ac:dyDescent="0.2"/>
  <cols>
    <col min="1" max="2" width="6.85546875" style="2" customWidth="1"/>
    <col min="3" max="3" width="6.85546875" style="3" customWidth="1"/>
    <col min="4" max="4" width="25.85546875" style="4" customWidth="1"/>
    <col min="5" max="5" width="29.42578125" style="2" customWidth="1"/>
    <col min="6" max="10" width="10.5703125" style="1" customWidth="1"/>
    <col min="11" max="11" width="7.7109375" style="1" customWidth="1"/>
    <col min="12" max="16384" width="9.140625" style="1"/>
  </cols>
  <sheetData>
    <row r="1" spans="1:11" ht="22.5" customHeight="1" x14ac:dyDescent="0.25">
      <c r="A1" s="6" t="s">
        <v>47</v>
      </c>
      <c r="B1" s="6"/>
      <c r="C1" s="7"/>
      <c r="D1" s="7"/>
      <c r="E1" s="7"/>
      <c r="F1" s="7"/>
      <c r="G1" s="7"/>
      <c r="H1" s="8"/>
      <c r="I1" s="9"/>
      <c r="J1" s="9"/>
      <c r="K1" s="9"/>
    </row>
    <row r="2" spans="1:11" ht="22.5" customHeight="1" x14ac:dyDescent="0.15">
      <c r="A2" s="10"/>
      <c r="B2" s="10"/>
      <c r="C2" s="10"/>
      <c r="D2" s="38" t="s">
        <v>36</v>
      </c>
      <c r="E2" s="38"/>
      <c r="F2" s="40" t="s">
        <v>41</v>
      </c>
      <c r="G2" s="41"/>
      <c r="H2" s="41"/>
      <c r="I2" s="41"/>
      <c r="J2" s="41"/>
      <c r="K2" s="42"/>
    </row>
    <row r="3" spans="1:11" ht="22.5" customHeight="1" x14ac:dyDescent="0.15">
      <c r="A3" s="10"/>
      <c r="B3" s="10"/>
      <c r="C3" s="10"/>
      <c r="D3" s="39"/>
      <c r="E3" s="39"/>
      <c r="F3" s="36" t="s">
        <v>42</v>
      </c>
      <c r="G3" s="36" t="s">
        <v>43</v>
      </c>
      <c r="H3" s="36" t="s">
        <v>44</v>
      </c>
      <c r="I3" s="36" t="s">
        <v>45</v>
      </c>
      <c r="J3" s="36" t="s">
        <v>46</v>
      </c>
      <c r="K3" s="37" t="s">
        <v>0</v>
      </c>
    </row>
    <row r="4" spans="1:11" ht="7.5" customHeight="1" x14ac:dyDescent="0.2">
      <c r="A4" s="11"/>
      <c r="B4" s="11"/>
      <c r="C4" s="12"/>
      <c r="D4" s="13"/>
      <c r="E4" s="11"/>
      <c r="F4" s="9"/>
      <c r="G4" s="9"/>
      <c r="H4" s="9"/>
      <c r="I4" s="9"/>
      <c r="J4" s="9"/>
      <c r="K4" s="9"/>
    </row>
    <row r="5" spans="1:11" ht="25.5" customHeight="1" x14ac:dyDescent="0.15">
      <c r="A5" s="47" t="s">
        <v>32</v>
      </c>
      <c r="B5" s="52"/>
      <c r="C5" s="52"/>
      <c r="D5" s="43" t="s">
        <v>29</v>
      </c>
      <c r="E5" s="44"/>
      <c r="F5" s="25">
        <v>0</v>
      </c>
      <c r="G5" s="25">
        <v>0</v>
      </c>
      <c r="H5" s="25">
        <v>1</v>
      </c>
      <c r="I5" s="25">
        <v>1</v>
      </c>
      <c r="J5" s="25">
        <v>1</v>
      </c>
      <c r="K5" s="26">
        <f>SUM(F5:J5)</f>
        <v>3</v>
      </c>
    </row>
    <row r="6" spans="1:11" ht="25.5" customHeight="1" x14ac:dyDescent="0.15">
      <c r="A6" s="48"/>
      <c r="B6" s="53"/>
      <c r="C6" s="53"/>
      <c r="D6" s="43" t="s">
        <v>30</v>
      </c>
      <c r="E6" s="44"/>
      <c r="F6" s="25">
        <v>0</v>
      </c>
      <c r="G6" s="25">
        <v>0</v>
      </c>
      <c r="H6" s="25">
        <v>0</v>
      </c>
      <c r="I6" s="25">
        <v>0</v>
      </c>
      <c r="J6" s="25">
        <v>2</v>
      </c>
      <c r="K6" s="26">
        <f>SUM(F6:J6)</f>
        <v>2</v>
      </c>
    </row>
    <row r="7" spans="1:11" ht="25.5" customHeight="1" x14ac:dyDescent="0.15">
      <c r="A7" s="48"/>
      <c r="B7" s="53"/>
      <c r="C7" s="53"/>
      <c r="D7" s="43" t="s">
        <v>6</v>
      </c>
      <c r="E7" s="44"/>
      <c r="F7" s="25">
        <v>6</v>
      </c>
      <c r="G7" s="25">
        <v>27</v>
      </c>
      <c r="H7" s="25">
        <v>24</v>
      </c>
      <c r="I7" s="25">
        <v>33</v>
      </c>
      <c r="J7" s="25">
        <v>18</v>
      </c>
      <c r="K7" s="26">
        <f>SUM(F7:J7)</f>
        <v>108</v>
      </c>
    </row>
    <row r="8" spans="1:11" ht="25.5" customHeight="1" x14ac:dyDescent="0.15">
      <c r="A8" s="48"/>
      <c r="B8" s="53"/>
      <c r="C8" s="53"/>
      <c r="D8" s="43" t="s">
        <v>7</v>
      </c>
      <c r="E8" s="44"/>
      <c r="F8" s="25">
        <v>1</v>
      </c>
      <c r="G8" s="25">
        <v>5</v>
      </c>
      <c r="H8" s="25">
        <v>7</v>
      </c>
      <c r="I8" s="25">
        <v>7</v>
      </c>
      <c r="J8" s="25">
        <v>4</v>
      </c>
      <c r="K8" s="26">
        <f t="shared" ref="K8:K35" si="0">SUM(F8:J8)</f>
        <v>24</v>
      </c>
    </row>
    <row r="9" spans="1:11" ht="25.5" customHeight="1" x14ac:dyDescent="0.15">
      <c r="A9" s="48"/>
      <c r="B9" s="53"/>
      <c r="C9" s="53"/>
      <c r="D9" s="43" t="s">
        <v>8</v>
      </c>
      <c r="E9" s="44"/>
      <c r="F9" s="25">
        <v>12</v>
      </c>
      <c r="G9" s="25">
        <v>23</v>
      </c>
      <c r="H9" s="25">
        <v>20</v>
      </c>
      <c r="I9" s="25">
        <v>53</v>
      </c>
      <c r="J9" s="25">
        <v>48</v>
      </c>
      <c r="K9" s="26">
        <f t="shared" si="0"/>
        <v>156</v>
      </c>
    </row>
    <row r="10" spans="1:11" ht="25.5" customHeight="1" x14ac:dyDescent="0.15">
      <c r="A10" s="48"/>
      <c r="B10" s="53"/>
      <c r="C10" s="53"/>
      <c r="D10" s="43" t="s">
        <v>28</v>
      </c>
      <c r="E10" s="44"/>
      <c r="F10" s="25">
        <v>3</v>
      </c>
      <c r="G10" s="25">
        <v>5</v>
      </c>
      <c r="H10" s="25">
        <v>2</v>
      </c>
      <c r="I10" s="25">
        <v>13</v>
      </c>
      <c r="J10" s="25">
        <v>8</v>
      </c>
      <c r="K10" s="26">
        <f t="shared" si="0"/>
        <v>31</v>
      </c>
    </row>
    <row r="11" spans="1:11" ht="25.5" customHeight="1" x14ac:dyDescent="0.15">
      <c r="A11" s="48"/>
      <c r="B11" s="54"/>
      <c r="C11" s="54"/>
      <c r="D11" s="43" t="s">
        <v>5</v>
      </c>
      <c r="E11" s="44"/>
      <c r="F11" s="25">
        <v>1</v>
      </c>
      <c r="G11" s="25">
        <v>5</v>
      </c>
      <c r="H11" s="25">
        <v>5</v>
      </c>
      <c r="I11" s="25">
        <v>6</v>
      </c>
      <c r="J11" s="25">
        <v>5</v>
      </c>
      <c r="K11" s="26">
        <f t="shared" si="0"/>
        <v>22</v>
      </c>
    </row>
    <row r="12" spans="1:11" ht="6" customHeight="1" x14ac:dyDescent="0.15">
      <c r="A12" s="49"/>
      <c r="B12" s="33"/>
      <c r="C12" s="33"/>
      <c r="D12" s="34"/>
      <c r="E12" s="33"/>
      <c r="F12" s="35"/>
      <c r="G12" s="35"/>
      <c r="H12" s="35"/>
      <c r="I12" s="35"/>
      <c r="J12" s="35"/>
      <c r="K12" s="35"/>
    </row>
    <row r="13" spans="1:11" ht="25.5" customHeight="1" x14ac:dyDescent="0.2">
      <c r="A13" s="50"/>
      <c r="B13" s="55" t="s">
        <v>31</v>
      </c>
      <c r="C13" s="14"/>
      <c r="D13" s="43" t="s">
        <v>31</v>
      </c>
      <c r="E13" s="44"/>
      <c r="F13" s="25">
        <v>0</v>
      </c>
      <c r="G13" s="25">
        <v>0</v>
      </c>
      <c r="H13" s="25">
        <v>0</v>
      </c>
      <c r="I13" s="25">
        <v>0</v>
      </c>
      <c r="J13" s="25">
        <v>1</v>
      </c>
      <c r="K13" s="26">
        <f>SUM(F13:J13)</f>
        <v>1</v>
      </c>
    </row>
    <row r="14" spans="1:11" ht="25.5" customHeight="1" x14ac:dyDescent="0.15">
      <c r="A14" s="50"/>
      <c r="B14" s="56"/>
      <c r="C14" s="47" t="s">
        <v>26</v>
      </c>
      <c r="D14" s="43" t="s">
        <v>26</v>
      </c>
      <c r="E14" s="44"/>
      <c r="F14" s="25">
        <v>0</v>
      </c>
      <c r="G14" s="25">
        <v>0</v>
      </c>
      <c r="H14" s="25">
        <v>0</v>
      </c>
      <c r="I14" s="25">
        <v>1</v>
      </c>
      <c r="J14" s="25">
        <v>0</v>
      </c>
      <c r="K14" s="26">
        <f>SUM(F14:J14)</f>
        <v>1</v>
      </c>
    </row>
    <row r="15" spans="1:11" ht="25.5" customHeight="1" x14ac:dyDescent="0.15">
      <c r="A15" s="50"/>
      <c r="B15" s="56"/>
      <c r="C15" s="49"/>
      <c r="D15" s="43" t="s">
        <v>27</v>
      </c>
      <c r="E15" s="44"/>
      <c r="F15" s="25">
        <v>0</v>
      </c>
      <c r="G15" s="25">
        <v>0</v>
      </c>
      <c r="H15" s="25">
        <v>0</v>
      </c>
      <c r="I15" s="25">
        <v>2</v>
      </c>
      <c r="J15" s="25">
        <v>1</v>
      </c>
      <c r="K15" s="26">
        <f>SUM(F15:J15)</f>
        <v>3</v>
      </c>
    </row>
    <row r="16" spans="1:11" ht="25.5" customHeight="1" x14ac:dyDescent="0.15">
      <c r="A16" s="50"/>
      <c r="B16" s="56"/>
      <c r="C16" s="49"/>
      <c r="D16" s="43" t="s">
        <v>9</v>
      </c>
      <c r="E16" s="44"/>
      <c r="F16" s="25">
        <v>28</v>
      </c>
      <c r="G16" s="25">
        <v>95</v>
      </c>
      <c r="H16" s="25">
        <v>91</v>
      </c>
      <c r="I16" s="25">
        <v>115</v>
      </c>
      <c r="J16" s="25">
        <v>61</v>
      </c>
      <c r="K16" s="26">
        <f t="shared" si="0"/>
        <v>390</v>
      </c>
    </row>
    <row r="17" spans="1:11" ht="25.5" customHeight="1" x14ac:dyDescent="0.15">
      <c r="A17" s="50"/>
      <c r="B17" s="56"/>
      <c r="C17" s="49"/>
      <c r="D17" s="43" t="s">
        <v>10</v>
      </c>
      <c r="E17" s="44"/>
      <c r="F17" s="25">
        <v>23</v>
      </c>
      <c r="G17" s="25">
        <v>50</v>
      </c>
      <c r="H17" s="25">
        <v>43</v>
      </c>
      <c r="I17" s="25">
        <v>79</v>
      </c>
      <c r="J17" s="25">
        <v>63</v>
      </c>
      <c r="K17" s="26">
        <f t="shared" si="0"/>
        <v>258</v>
      </c>
    </row>
    <row r="18" spans="1:11" ht="25.5" customHeight="1" x14ac:dyDescent="0.15">
      <c r="A18" s="50"/>
      <c r="B18" s="56"/>
      <c r="C18" s="49"/>
      <c r="D18" s="43" t="s">
        <v>11</v>
      </c>
      <c r="E18" s="44"/>
      <c r="F18" s="25">
        <v>19</v>
      </c>
      <c r="G18" s="25">
        <v>69</v>
      </c>
      <c r="H18" s="25">
        <v>70</v>
      </c>
      <c r="I18" s="25">
        <v>135</v>
      </c>
      <c r="J18" s="25">
        <v>68</v>
      </c>
      <c r="K18" s="26">
        <f t="shared" si="0"/>
        <v>361</v>
      </c>
    </row>
    <row r="19" spans="1:11" ht="25.5" customHeight="1" x14ac:dyDescent="0.15">
      <c r="A19" s="50"/>
      <c r="B19" s="56"/>
      <c r="C19" s="49"/>
      <c r="D19" s="43" t="s">
        <v>12</v>
      </c>
      <c r="E19" s="44"/>
      <c r="F19" s="25">
        <v>30</v>
      </c>
      <c r="G19" s="25">
        <v>158</v>
      </c>
      <c r="H19" s="25">
        <v>327</v>
      </c>
      <c r="I19" s="25">
        <v>434</v>
      </c>
      <c r="J19" s="25">
        <v>246</v>
      </c>
      <c r="K19" s="26">
        <f t="shared" si="0"/>
        <v>1195</v>
      </c>
    </row>
    <row r="20" spans="1:11" ht="25.5" customHeight="1" x14ac:dyDescent="0.15">
      <c r="A20" s="50"/>
      <c r="B20" s="56"/>
      <c r="C20" s="49"/>
      <c r="D20" s="59" t="s">
        <v>4</v>
      </c>
      <c r="E20" s="15" t="s">
        <v>1</v>
      </c>
      <c r="F20" s="25">
        <v>9</v>
      </c>
      <c r="G20" s="25">
        <v>40</v>
      </c>
      <c r="H20" s="25">
        <v>34</v>
      </c>
      <c r="I20" s="25">
        <v>54</v>
      </c>
      <c r="J20" s="25">
        <v>60</v>
      </c>
      <c r="K20" s="26">
        <f t="shared" si="0"/>
        <v>197</v>
      </c>
    </row>
    <row r="21" spans="1:11" ht="25.5" customHeight="1" x14ac:dyDescent="0.15">
      <c r="A21" s="50"/>
      <c r="B21" s="56"/>
      <c r="C21" s="49"/>
      <c r="D21" s="60"/>
      <c r="E21" s="16" t="s">
        <v>17</v>
      </c>
      <c r="F21" s="25">
        <v>4</v>
      </c>
      <c r="G21" s="25">
        <v>6</v>
      </c>
      <c r="H21" s="25">
        <v>10</v>
      </c>
      <c r="I21" s="25">
        <v>17</v>
      </c>
      <c r="J21" s="25">
        <v>17</v>
      </c>
      <c r="K21" s="26">
        <f t="shared" si="0"/>
        <v>54</v>
      </c>
    </row>
    <row r="22" spans="1:11" ht="25.5" customHeight="1" x14ac:dyDescent="0.15">
      <c r="A22" s="50"/>
      <c r="B22" s="56"/>
      <c r="C22" s="49"/>
      <c r="D22" s="60"/>
      <c r="E22" s="16" t="s">
        <v>18</v>
      </c>
      <c r="F22" s="25">
        <v>1</v>
      </c>
      <c r="G22" s="25">
        <v>11</v>
      </c>
      <c r="H22" s="25">
        <v>9</v>
      </c>
      <c r="I22" s="25">
        <v>29</v>
      </c>
      <c r="J22" s="25">
        <v>18</v>
      </c>
      <c r="K22" s="26">
        <f t="shared" si="0"/>
        <v>68</v>
      </c>
    </row>
    <row r="23" spans="1:11" ht="25.5" customHeight="1" x14ac:dyDescent="0.15">
      <c r="A23" s="50"/>
      <c r="B23" s="56"/>
      <c r="C23" s="49"/>
      <c r="D23" s="60"/>
      <c r="E23" s="16" t="s">
        <v>19</v>
      </c>
      <c r="F23" s="25">
        <v>2</v>
      </c>
      <c r="G23" s="25">
        <v>5</v>
      </c>
      <c r="H23" s="25">
        <v>12</v>
      </c>
      <c r="I23" s="25">
        <v>21</v>
      </c>
      <c r="J23" s="25">
        <v>16</v>
      </c>
      <c r="K23" s="26">
        <f t="shared" si="0"/>
        <v>56</v>
      </c>
    </row>
    <row r="24" spans="1:11" ht="25.5" customHeight="1" x14ac:dyDescent="0.15">
      <c r="A24" s="50"/>
      <c r="B24" s="56"/>
      <c r="C24" s="49"/>
      <c r="D24" s="60"/>
      <c r="E24" s="16" t="s">
        <v>20</v>
      </c>
      <c r="F24" s="25">
        <v>3</v>
      </c>
      <c r="G24" s="25">
        <v>13</v>
      </c>
      <c r="H24" s="25">
        <v>8</v>
      </c>
      <c r="I24" s="25">
        <v>16</v>
      </c>
      <c r="J24" s="25">
        <v>19</v>
      </c>
      <c r="K24" s="26">
        <f t="shared" si="0"/>
        <v>59</v>
      </c>
    </row>
    <row r="25" spans="1:11" ht="25.5" customHeight="1" x14ac:dyDescent="0.15">
      <c r="A25" s="50"/>
      <c r="B25" s="56"/>
      <c r="C25" s="49"/>
      <c r="D25" s="60"/>
      <c r="E25" s="16" t="s">
        <v>21</v>
      </c>
      <c r="F25" s="25">
        <v>4</v>
      </c>
      <c r="G25" s="25">
        <v>8</v>
      </c>
      <c r="H25" s="25">
        <v>14</v>
      </c>
      <c r="I25" s="25">
        <v>24</v>
      </c>
      <c r="J25" s="25">
        <v>19</v>
      </c>
      <c r="K25" s="26">
        <f t="shared" si="0"/>
        <v>69</v>
      </c>
    </row>
    <row r="26" spans="1:11" ht="25.5" customHeight="1" x14ac:dyDescent="0.15">
      <c r="A26" s="50"/>
      <c r="B26" s="56"/>
      <c r="C26" s="49"/>
      <c r="D26" s="60"/>
      <c r="E26" s="16" t="s">
        <v>22</v>
      </c>
      <c r="F26" s="25">
        <v>0</v>
      </c>
      <c r="G26" s="25">
        <v>11</v>
      </c>
      <c r="H26" s="25">
        <v>10</v>
      </c>
      <c r="I26" s="25">
        <v>21</v>
      </c>
      <c r="J26" s="25">
        <v>26</v>
      </c>
      <c r="K26" s="26">
        <f t="shared" si="0"/>
        <v>68</v>
      </c>
    </row>
    <row r="27" spans="1:11" ht="25.5" customHeight="1" x14ac:dyDescent="0.15">
      <c r="A27" s="50"/>
      <c r="B27" s="56"/>
      <c r="C27" s="49"/>
      <c r="D27" s="60"/>
      <c r="E27" s="16" t="s">
        <v>23</v>
      </c>
      <c r="F27" s="25">
        <v>2</v>
      </c>
      <c r="G27" s="25">
        <v>7</v>
      </c>
      <c r="H27" s="25">
        <v>10</v>
      </c>
      <c r="I27" s="25">
        <v>26</v>
      </c>
      <c r="J27" s="25">
        <v>33</v>
      </c>
      <c r="K27" s="26">
        <f t="shared" si="0"/>
        <v>78</v>
      </c>
    </row>
    <row r="28" spans="1:11" ht="25.5" customHeight="1" x14ac:dyDescent="0.15">
      <c r="A28" s="50"/>
      <c r="B28" s="56"/>
      <c r="C28" s="49"/>
      <c r="D28" s="60"/>
      <c r="E28" s="16" t="s">
        <v>24</v>
      </c>
      <c r="F28" s="25">
        <v>1</v>
      </c>
      <c r="G28" s="25">
        <v>3</v>
      </c>
      <c r="H28" s="25">
        <v>5</v>
      </c>
      <c r="I28" s="25">
        <v>12</v>
      </c>
      <c r="J28" s="25">
        <v>9</v>
      </c>
      <c r="K28" s="26">
        <f t="shared" si="0"/>
        <v>30</v>
      </c>
    </row>
    <row r="29" spans="1:11" ht="25.5" customHeight="1" x14ac:dyDescent="0.15">
      <c r="A29" s="50"/>
      <c r="B29" s="56"/>
      <c r="C29" s="49"/>
      <c r="D29" s="61"/>
      <c r="E29" s="16" t="s">
        <v>25</v>
      </c>
      <c r="F29" s="25">
        <v>3</v>
      </c>
      <c r="G29" s="25">
        <v>9</v>
      </c>
      <c r="H29" s="25">
        <v>6</v>
      </c>
      <c r="I29" s="25">
        <v>20</v>
      </c>
      <c r="J29" s="25">
        <v>12</v>
      </c>
      <c r="K29" s="26">
        <f t="shared" si="0"/>
        <v>50</v>
      </c>
    </row>
    <row r="30" spans="1:11" ht="25.5" customHeight="1" x14ac:dyDescent="0.15">
      <c r="A30" s="50"/>
      <c r="B30" s="56"/>
      <c r="C30" s="49"/>
      <c r="D30" s="43" t="s">
        <v>13</v>
      </c>
      <c r="E30" s="44"/>
      <c r="F30" s="25">
        <v>17</v>
      </c>
      <c r="G30" s="25">
        <v>41</v>
      </c>
      <c r="H30" s="25">
        <v>43</v>
      </c>
      <c r="I30" s="25">
        <v>42</v>
      </c>
      <c r="J30" s="25">
        <v>33</v>
      </c>
      <c r="K30" s="26">
        <f t="shared" si="0"/>
        <v>176</v>
      </c>
    </row>
    <row r="31" spans="1:11" ht="25.5" customHeight="1" x14ac:dyDescent="0.15">
      <c r="A31" s="50"/>
      <c r="B31" s="56"/>
      <c r="C31" s="49"/>
      <c r="D31" s="43" t="s">
        <v>14</v>
      </c>
      <c r="E31" s="44"/>
      <c r="F31" s="25">
        <v>12</v>
      </c>
      <c r="G31" s="25">
        <v>29</v>
      </c>
      <c r="H31" s="25">
        <v>28</v>
      </c>
      <c r="I31" s="25">
        <v>71</v>
      </c>
      <c r="J31" s="25">
        <v>81</v>
      </c>
      <c r="K31" s="26">
        <f t="shared" si="0"/>
        <v>221</v>
      </c>
    </row>
    <row r="32" spans="1:11" ht="25.5" customHeight="1" x14ac:dyDescent="0.15">
      <c r="A32" s="50"/>
      <c r="B32" s="56"/>
      <c r="C32" s="49"/>
      <c r="D32" s="43" t="s">
        <v>15</v>
      </c>
      <c r="E32" s="44" t="s">
        <v>33</v>
      </c>
      <c r="F32" s="25">
        <v>98</v>
      </c>
      <c r="G32" s="25">
        <v>273</v>
      </c>
      <c r="H32" s="25">
        <v>258</v>
      </c>
      <c r="I32" s="25">
        <v>267</v>
      </c>
      <c r="J32" s="25">
        <v>205</v>
      </c>
      <c r="K32" s="27">
        <f t="shared" si="0"/>
        <v>1101</v>
      </c>
    </row>
    <row r="33" spans="1:12" ht="25.5" customHeight="1" x14ac:dyDescent="0.15">
      <c r="A33" s="50"/>
      <c r="B33" s="56"/>
      <c r="C33" s="49"/>
      <c r="D33" s="45" t="s">
        <v>16</v>
      </c>
      <c r="E33" s="46"/>
      <c r="F33" s="25">
        <v>7</v>
      </c>
      <c r="G33" s="25">
        <v>32</v>
      </c>
      <c r="H33" s="25">
        <v>27</v>
      </c>
      <c r="I33" s="25">
        <v>30</v>
      </c>
      <c r="J33" s="25">
        <v>34</v>
      </c>
      <c r="K33" s="26">
        <f t="shared" si="0"/>
        <v>130</v>
      </c>
    </row>
    <row r="34" spans="1:12" ht="25.5" customHeight="1" x14ac:dyDescent="0.15">
      <c r="A34" s="50"/>
      <c r="B34" s="56"/>
      <c r="C34" s="49"/>
      <c r="D34" s="43" t="s">
        <v>34</v>
      </c>
      <c r="E34" s="44"/>
      <c r="F34" s="25">
        <v>8</v>
      </c>
      <c r="G34" s="25">
        <v>24</v>
      </c>
      <c r="H34" s="25">
        <v>26</v>
      </c>
      <c r="I34" s="25">
        <v>44</v>
      </c>
      <c r="J34" s="25">
        <v>38</v>
      </c>
      <c r="K34" s="26">
        <f t="shared" si="0"/>
        <v>140</v>
      </c>
    </row>
    <row r="35" spans="1:12" ht="25.5" customHeight="1" x14ac:dyDescent="0.15">
      <c r="A35" s="51"/>
      <c r="B35" s="57"/>
      <c r="C35" s="58"/>
      <c r="D35" s="43" t="s">
        <v>35</v>
      </c>
      <c r="E35" s="44"/>
      <c r="F35" s="25">
        <v>10</v>
      </c>
      <c r="G35" s="25">
        <v>25</v>
      </c>
      <c r="H35" s="25">
        <v>27</v>
      </c>
      <c r="I35" s="25">
        <v>31</v>
      </c>
      <c r="J35" s="25">
        <v>24</v>
      </c>
      <c r="K35" s="26">
        <f t="shared" si="0"/>
        <v>117</v>
      </c>
    </row>
    <row r="36" spans="1:12" ht="6" customHeight="1" x14ac:dyDescent="0.2">
      <c r="A36" s="17"/>
      <c r="B36" s="17"/>
      <c r="C36" s="18"/>
      <c r="D36" s="19"/>
      <c r="E36" s="17"/>
      <c r="F36" s="28"/>
      <c r="G36" s="28"/>
      <c r="H36" s="28"/>
      <c r="I36" s="28"/>
      <c r="J36" s="28"/>
      <c r="K36" s="28"/>
    </row>
    <row r="37" spans="1:12" ht="22.5" customHeight="1" x14ac:dyDescent="0.15">
      <c r="A37" s="11"/>
      <c r="B37" s="11"/>
      <c r="C37" s="18"/>
      <c r="D37" s="29" t="s">
        <v>37</v>
      </c>
      <c r="E37" s="30"/>
      <c r="F37" s="31">
        <f t="shared" ref="F37:K37" si="1">SUM(F5:F35)</f>
        <v>304</v>
      </c>
      <c r="G37" s="31">
        <f t="shared" si="1"/>
        <v>974</v>
      </c>
      <c r="H37" s="31">
        <f t="shared" si="1"/>
        <v>1117</v>
      </c>
      <c r="I37" s="31">
        <f t="shared" si="1"/>
        <v>1604</v>
      </c>
      <c r="J37" s="31">
        <f t="shared" si="1"/>
        <v>1170</v>
      </c>
      <c r="K37" s="31">
        <f t="shared" si="1"/>
        <v>5169</v>
      </c>
    </row>
    <row r="38" spans="1:12" ht="9" customHeight="1" x14ac:dyDescent="0.2">
      <c r="A38" s="11"/>
      <c r="B38" s="11"/>
      <c r="C38" s="18"/>
      <c r="D38" s="20"/>
      <c r="E38" s="21"/>
      <c r="F38" s="28"/>
      <c r="G38" s="28"/>
      <c r="H38" s="28"/>
      <c r="I38" s="28"/>
      <c r="J38" s="28"/>
      <c r="K38" s="28"/>
    </row>
    <row r="39" spans="1:12" ht="25.5" customHeight="1" x14ac:dyDescent="0.15">
      <c r="A39" s="11"/>
      <c r="B39" s="11"/>
      <c r="C39" s="18"/>
      <c r="D39" s="43" t="s">
        <v>3</v>
      </c>
      <c r="E39" s="44"/>
      <c r="F39" s="25">
        <v>1</v>
      </c>
      <c r="G39" s="25">
        <v>4</v>
      </c>
      <c r="H39" s="25">
        <v>2</v>
      </c>
      <c r="I39" s="25">
        <v>4</v>
      </c>
      <c r="J39" s="25">
        <v>0</v>
      </c>
      <c r="K39" s="26">
        <f>SUM(F39:J39)</f>
        <v>11</v>
      </c>
    </row>
    <row r="40" spans="1:12" ht="25.5" customHeight="1" x14ac:dyDescent="0.15">
      <c r="A40" s="11"/>
      <c r="B40" s="11"/>
      <c r="C40" s="18"/>
      <c r="D40" s="43" t="s">
        <v>2</v>
      </c>
      <c r="E40" s="44"/>
      <c r="F40" s="25">
        <v>0</v>
      </c>
      <c r="G40" s="25">
        <v>2</v>
      </c>
      <c r="H40" s="25">
        <v>2</v>
      </c>
      <c r="I40" s="25">
        <v>5</v>
      </c>
      <c r="J40" s="25">
        <v>2</v>
      </c>
      <c r="K40" s="26">
        <f>SUM(F40:J40)</f>
        <v>11</v>
      </c>
    </row>
    <row r="41" spans="1:12" ht="3.75" customHeight="1" x14ac:dyDescent="0.2">
      <c r="A41" s="11"/>
      <c r="B41" s="11"/>
      <c r="C41" s="18"/>
      <c r="D41" s="22"/>
      <c r="E41" s="11"/>
      <c r="F41" s="28"/>
      <c r="G41" s="28"/>
      <c r="H41" s="28"/>
      <c r="I41" s="28"/>
      <c r="J41" s="28"/>
      <c r="K41" s="28"/>
    </row>
    <row r="42" spans="1:12" ht="22.5" customHeight="1" x14ac:dyDescent="0.15">
      <c r="A42" s="11"/>
      <c r="B42" s="11"/>
      <c r="C42" s="18"/>
      <c r="D42" s="32" t="s">
        <v>38</v>
      </c>
      <c r="E42" s="33"/>
      <c r="F42" s="31">
        <f t="shared" ref="F42:K42" si="2">SUM(F37,F39,F40)</f>
        <v>305</v>
      </c>
      <c r="G42" s="31">
        <f t="shared" si="2"/>
        <v>980</v>
      </c>
      <c r="H42" s="31">
        <f t="shared" si="2"/>
        <v>1121</v>
      </c>
      <c r="I42" s="31">
        <f t="shared" si="2"/>
        <v>1613</v>
      </c>
      <c r="J42" s="31">
        <f t="shared" si="2"/>
        <v>1172</v>
      </c>
      <c r="K42" s="31">
        <f t="shared" si="2"/>
        <v>5191</v>
      </c>
    </row>
    <row r="43" spans="1:12" ht="22.5" customHeight="1" x14ac:dyDescent="0.2">
      <c r="A43" s="17"/>
      <c r="B43" s="17"/>
      <c r="C43" s="18"/>
      <c r="D43" s="23" t="s">
        <v>39</v>
      </c>
      <c r="E43" s="9"/>
      <c r="F43" s="5">
        <v>305</v>
      </c>
      <c r="G43" s="5">
        <v>892</v>
      </c>
      <c r="H43" s="5">
        <v>1091</v>
      </c>
      <c r="I43" s="5">
        <v>1681</v>
      </c>
      <c r="J43" s="5">
        <v>1184</v>
      </c>
      <c r="K43" s="24">
        <v>5153</v>
      </c>
      <c r="L43" s="5"/>
    </row>
    <row r="44" spans="1:12" ht="22.5" customHeight="1" x14ac:dyDescent="0.2">
      <c r="A44" s="62" t="s">
        <v>40</v>
      </c>
      <c r="B44" s="17"/>
      <c r="C44" s="18"/>
      <c r="D44" s="19"/>
      <c r="E44" s="17"/>
      <c r="F44" s="9"/>
      <c r="G44" s="9"/>
      <c r="H44" s="9"/>
      <c r="I44" s="9"/>
      <c r="J44" s="9"/>
      <c r="K44" s="9"/>
    </row>
  </sheetData>
  <mergeCells count="30">
    <mergeCell ref="A5:A35"/>
    <mergeCell ref="C5:C11"/>
    <mergeCell ref="D5:E5"/>
    <mergeCell ref="D8:E8"/>
    <mergeCell ref="D6:E6"/>
    <mergeCell ref="D7:E7"/>
    <mergeCell ref="D9:E9"/>
    <mergeCell ref="D10:E10"/>
    <mergeCell ref="D11:E11"/>
    <mergeCell ref="D16:E16"/>
    <mergeCell ref="B5:B11"/>
    <mergeCell ref="B13:B35"/>
    <mergeCell ref="C14:C35"/>
    <mergeCell ref="D20:D29"/>
    <mergeCell ref="D31:E31"/>
    <mergeCell ref="D13:E13"/>
    <mergeCell ref="D2:E3"/>
    <mergeCell ref="F2:K2"/>
    <mergeCell ref="D40:E40"/>
    <mergeCell ref="D39:E39"/>
    <mergeCell ref="D30:E30"/>
    <mergeCell ref="D19:E19"/>
    <mergeCell ref="D17:E17"/>
    <mergeCell ref="D18:E18"/>
    <mergeCell ref="D34:E34"/>
    <mergeCell ref="D35:E35"/>
    <mergeCell ref="D32:E32"/>
    <mergeCell ref="D33:E33"/>
    <mergeCell ref="D14:E14"/>
    <mergeCell ref="D15:E15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4</vt:lpstr>
      <vt:lpstr>'Tav 4'!Area_stampa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Lanata Sergio</dc:creator>
  <cp:lastModifiedBy>Elena Martinasco</cp:lastModifiedBy>
  <cp:lastPrinted>2024-01-02T12:49:52Z</cp:lastPrinted>
  <dcterms:created xsi:type="dcterms:W3CDTF">2019-02-01T10:52:27Z</dcterms:created>
  <dcterms:modified xsi:type="dcterms:W3CDTF">2025-09-24T12:20:31Z</dcterms:modified>
</cp:coreProperties>
</file>